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O\TKM\008\1 výzva\"/>
    </mc:Choice>
  </mc:AlternateContent>
  <xr:revisionPtr revIDLastSave="0" documentId="13_ncr:1_{8C9E1DED-8856-4261-ADAD-CFEB2762BEC4}" xr6:coauthVersionLast="36" xr6:coauthVersionMax="36" xr10:uidLastSave="{00000000-0000-0000-0000-000000000000}"/>
  <bookViews>
    <workbookView xWindow="0" yWindow="0" windowWidth="28800" windowHeight="13620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multifunkce'!$B$1:$T$10</definedName>
  </definedNames>
  <calcPr calcId="191029"/>
</workbook>
</file>

<file path=xl/calcChain.xml><?xml version="1.0" encoding="utf-8"?>
<calcChain xmlns="http://schemas.openxmlformats.org/spreadsheetml/2006/main">
  <c r="T7" i="1" l="1"/>
  <c r="S7" i="1"/>
  <c r="P7" i="1"/>
  <c r="Q10" i="1" l="1"/>
  <c r="R10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<sst xmlns="http://schemas.openxmlformats.org/spreadsheetml/2006/main" count="40" uniqueCount="38">
  <si>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</si>
  <si>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</si>
  <si>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</si>
  <si>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</si>
  <si>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</si>
  <si>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</si>
  <si>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</si>
  <si>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</si>
  <si>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</si>
  <si>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</si>
  <si>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</si>
  <si>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</si>
  <si>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</si>
  <si>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</si>
  <si>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</si>
  <si>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</si>
  <si>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</si>
  <si>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</si>
  <si>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</si>
  <si>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</si>
  <si>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</si>
  <si>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</si>
  <si>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</si>
  <si>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</si>
  <si>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</si>
  <si>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</si>
  <si>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</si>
  <si>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</si>
  <si>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</si>
  <si>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</si>
  <si>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</si>
  <si>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</si>
  <si>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</si>
  <si>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008 - 2021 </t>
  </si>
  <si>
    <t>Ruční skener</t>
  </si>
  <si>
    <t>Přímé zadávání tištěných informací do databáze dat.
Čtení a ukládání tištěného textu včetně diakritiky do elektronické podoby, čtení číslic 0-9.
Plná podpora českého jazyka.
Schopnost ukládat skenovaný text jako editovatelný textový soubor.
Rozhraní USB.
Rychlost skenování min. 10 cm/s.
Kompatibilita s Windows 10/OS X.
Rozlišení min. 300 DPI.
Rozměr skenování min. 5pts.</t>
  </si>
  <si>
    <t>Mgr. Pavel Hulec, 
Tel.: 721 625 840,
E-mail: hulec@kap.zcu.cz</t>
  </si>
  <si>
    <t>Jungmannova 1,
301 00 Plzeň, 
Fakulta filozofická -
Katedra politologie a mezinárodních vztahů, 
místnost JJ 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</si>
</sst>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7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1" fillId="4" borderId="12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center" wrapText="1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6"/>
  <sheetViews>
    <sheetView tabSelected="1" zoomScale="69" zoomScaleNormal="69" workbookViewId="0">
      <selection activeCell="F7" sqref="F7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96.5703125" style="3" customWidth="1"/>
    <col min="7" max="7" width="26" style="4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7.42578125" style="1" hidden="1" customWidth="1"/>
    <col min="12" max="12" width="26.7109375" style="1" customWidth="1"/>
    <col min="13" max="13" width="24.42578125" style="1" customWidth="1"/>
    <col min="14" max="14" width="46.28515625" style="3" customWidth="1"/>
    <col min="15" max="15" width="34" style="4" customWidth="1"/>
    <col min="16" max="16" width="17.7109375" style="4" hidden="1" customWidth="1"/>
    <col min="17" max="17" width="20.7109375" style="1" bestFit="1" customWidth="1"/>
    <col min="18" max="18" width="28.140625" style="1" customWidth="1"/>
    <col min="19" max="19" width="21" style="1" bestFit="1" customWidth="1"/>
    <col min="20" max="20" width="19.42578125" style="1" bestFit="1" customWidth="1"/>
    <col min="21" max="21" width="20.42578125" style="1" hidden="1" customWidth="1"/>
    <col min="22" max="22" width="42.7109375" style="5" customWidth="1"/>
    <col min="23" max="16384" width="8.85546875" style="1"/>
  </cols>
  <sheetData>
    <row r="1" spans="1:22" ht="32.450000000000003" customHeight="1" x14ac:dyDescent="0.25">
      <c r="B1" s="64" t="s">
        <v>33</v>
      </c>
      <c r="C1" s="65"/>
      <c r="D1" s="65"/>
    </row>
    <row r="2" spans="1:22" ht="18" customHeight="1" x14ac:dyDescent="0.25">
      <c r="D2" s="2"/>
      <c r="G2" s="3"/>
      <c r="H2" s="3"/>
      <c r="M2" s="6"/>
      <c r="O2" s="3"/>
      <c r="P2" s="3"/>
      <c r="T2" s="7"/>
      <c r="U2" s="8"/>
      <c r="V2" s="9"/>
    </row>
    <row r="3" spans="1:22" ht="18" customHeight="1" x14ac:dyDescent="0.25">
      <c r="B3" s="14"/>
      <c r="C3" s="10" t="s">
        <v>0</v>
      </c>
      <c r="D3" s="59"/>
      <c r="E3" s="59"/>
      <c r="F3" s="59"/>
      <c r="G3" s="42"/>
      <c r="H3" s="42"/>
      <c r="I3" s="42"/>
      <c r="J3" s="42"/>
      <c r="K3" s="42"/>
      <c r="L3" s="42"/>
      <c r="M3" s="6"/>
      <c r="O3" s="11"/>
      <c r="P3" s="11"/>
      <c r="Q3" s="11"/>
      <c r="R3" s="11"/>
      <c r="S3" s="11"/>
      <c r="T3" s="11"/>
      <c r="V3" s="12"/>
    </row>
    <row r="4" spans="1:22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O4" s="16"/>
      <c r="P4" s="16"/>
      <c r="T4" s="7"/>
      <c r="V4" s="12"/>
    </row>
    <row r="5" spans="1:22" ht="36.75" customHeight="1" thickBot="1" x14ac:dyDescent="0.3">
      <c r="B5" s="17"/>
      <c r="C5" s="18"/>
      <c r="D5" s="2"/>
      <c r="G5" s="19" t="s">
        <v>2</v>
      </c>
      <c r="H5" s="20" t="s">
        <v>2</v>
      </c>
      <c r="O5" s="21"/>
      <c r="P5" s="21"/>
      <c r="R5" s="19" t="s">
        <v>2</v>
      </c>
      <c r="V5" s="12"/>
    </row>
    <row r="6" spans="1:22" ht="69" customHeight="1" thickTop="1" thickBot="1" x14ac:dyDescent="0.3">
      <c r="B6" s="22" t="s">
        <v>3</v>
      </c>
      <c r="C6" s="23" t="s">
        <v>21</v>
      </c>
      <c r="D6" s="23" t="s">
        <v>4</v>
      </c>
      <c r="E6" s="23" t="s">
        <v>22</v>
      </c>
      <c r="F6" s="23" t="s">
        <v>32</v>
      </c>
      <c r="G6" s="24" t="s">
        <v>5</v>
      </c>
      <c r="H6" s="53" t="s">
        <v>14</v>
      </c>
      <c r="I6" s="23" t="s">
        <v>16</v>
      </c>
      <c r="J6" s="23" t="s">
        <v>19</v>
      </c>
      <c r="K6" s="23" t="s">
        <v>20</v>
      </c>
      <c r="L6" s="23" t="s">
        <v>23</v>
      </c>
      <c r="M6" s="60" t="s">
        <v>24</v>
      </c>
      <c r="N6" s="23" t="s">
        <v>25</v>
      </c>
      <c r="O6" s="23" t="s">
        <v>27</v>
      </c>
      <c r="P6" s="23" t="s">
        <v>26</v>
      </c>
      <c r="Q6" s="23" t="s">
        <v>6</v>
      </c>
      <c r="R6" s="25" t="s">
        <v>7</v>
      </c>
      <c r="S6" s="60" t="s">
        <v>8</v>
      </c>
      <c r="T6" s="60" t="s">
        <v>9</v>
      </c>
      <c r="U6" s="23" t="s">
        <v>28</v>
      </c>
      <c r="V6" s="23" t="s">
        <v>29</v>
      </c>
    </row>
    <row r="7" spans="1:22" ht="246.75" customHeight="1" thickTop="1" thickBot="1" x14ac:dyDescent="0.3">
      <c r="A7" s="26"/>
      <c r="B7" s="44">
        <v>1</v>
      </c>
      <c r="C7" s="57" t="s">
        <v>34</v>
      </c>
      <c r="D7" s="46">
        <v>1</v>
      </c>
      <c r="E7" s="45" t="s">
        <v>15</v>
      </c>
      <c r="F7" s="58" t="s">
        <v>35</v>
      </c>
      <c r="G7" s="71"/>
      <c r="H7" s="56"/>
      <c r="I7" s="54" t="s">
        <v>17</v>
      </c>
      <c r="J7" s="45" t="s">
        <v>18</v>
      </c>
      <c r="K7" s="45"/>
      <c r="L7" s="55"/>
      <c r="M7" s="57" t="s">
        <v>36</v>
      </c>
      <c r="N7" s="57" t="s">
        <v>37</v>
      </c>
      <c r="O7" s="47">
        <v>30</v>
      </c>
      <c r="P7" s="48">
        <f>D7*Q7</f>
        <v>4000</v>
      </c>
      <c r="Q7" s="49">
        <v>4000</v>
      </c>
      <c r="R7" s="72"/>
      <c r="S7" s="50">
        <f>D7*R7</f>
        <v>0</v>
      </c>
      <c r="T7" s="51" t="str">
        <f t="shared" ref="T7" si="0">IF(ISNUMBER(R7), IF(R7&gt;Q7,"NEVYHOVUJE","VYHOVUJE")," ")</f>
        <v xml:space="preserve"> </v>
      </c>
      <c r="U7" s="45"/>
      <c r="V7" s="45" t="s">
        <v>12</v>
      </c>
    </row>
    <row r="8" spans="1:22" ht="23.45" customHeight="1" thickTop="1" thickBot="1" x14ac:dyDescent="0.3">
      <c r="C8" s="1"/>
      <c r="D8" s="1"/>
      <c r="E8" s="1"/>
      <c r="F8" s="5" t="s">
        <v>30</v>
      </c>
      <c r="G8" s="27"/>
      <c r="H8" s="1"/>
      <c r="I8" s="1"/>
      <c r="J8" s="1"/>
      <c r="N8" s="1"/>
      <c r="O8" s="1"/>
      <c r="P8" s="52"/>
      <c r="S8" s="43"/>
    </row>
    <row r="9" spans="1:22" ht="60.75" customHeight="1" thickTop="1" thickBot="1" x14ac:dyDescent="0.3">
      <c r="B9" s="66" t="s">
        <v>31</v>
      </c>
      <c r="C9" s="66"/>
      <c r="D9" s="66"/>
      <c r="E9" s="66"/>
      <c r="F9" s="66"/>
      <c r="G9" s="66"/>
      <c r="H9" s="66"/>
      <c r="I9" s="66"/>
      <c r="J9" s="28"/>
      <c r="K9" s="28"/>
      <c r="L9" s="12"/>
      <c r="M9" s="12"/>
      <c r="N9" s="12"/>
      <c r="O9" s="29"/>
      <c r="P9" s="29"/>
      <c r="Q9" s="30" t="s">
        <v>10</v>
      </c>
      <c r="R9" s="67" t="s">
        <v>11</v>
      </c>
      <c r="S9" s="68"/>
      <c r="T9" s="69"/>
      <c r="V9" s="31"/>
    </row>
    <row r="10" spans="1:22" ht="33" customHeight="1" thickTop="1" thickBot="1" x14ac:dyDescent="0.3">
      <c r="B10" s="70" t="s">
        <v>13</v>
      </c>
      <c r="C10" s="70"/>
      <c r="D10" s="70"/>
      <c r="E10" s="70"/>
      <c r="F10" s="70"/>
      <c r="G10" s="70"/>
      <c r="H10" s="70"/>
      <c r="I10" s="32"/>
      <c r="J10" s="32"/>
      <c r="L10" s="33"/>
      <c r="M10" s="33"/>
      <c r="N10" s="33"/>
      <c r="O10" s="34"/>
      <c r="P10" s="34"/>
      <c r="Q10" s="35">
        <f>SUM(P7:P7)</f>
        <v>4000</v>
      </c>
      <c r="R10" s="61">
        <f>SUM(S7:S7)</f>
        <v>0</v>
      </c>
      <c r="S10" s="62"/>
      <c r="T10" s="63"/>
    </row>
    <row r="11" spans="1:22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N11" s="1"/>
    </row>
    <row r="12" spans="1:22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N12" s="1"/>
    </row>
    <row r="13" spans="1:22" ht="18.600000000000001" customHeight="1" x14ac:dyDescent="0.25">
      <c r="B13" s="40"/>
      <c r="C13" s="40"/>
      <c r="D13" s="40"/>
      <c r="E13" s="40"/>
      <c r="F13" s="40"/>
      <c r="I13" s="1"/>
      <c r="J13" s="1"/>
      <c r="N13" s="1"/>
    </row>
    <row r="14" spans="1:22" ht="18.600000000000001" customHeight="1" x14ac:dyDescent="0.25">
      <c r="C14" s="1"/>
      <c r="E14" s="1"/>
      <c r="F14" s="1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</sheetData>
  <sheetProtection algorithmName="SHA-512" hashValue="JAv2CbaCsxH3/KpgLpPdmYHca/jz5IxGx+doJlzILkcdKydrWhTCkYlnAJbPHEXg57x04zfH+B2Fxjgj6FiwYg==" saltValue="B6gG+EJs2z0IVSqSIXop+g==" spinCount="100000" sheet="1" objects="1" scenarios="1"/>
  <mergeCells count="5">
    <mergeCell ref="R10:T10"/>
    <mergeCell ref="B1:D1"/>
    <mergeCell ref="B9:I9"/>
    <mergeCell ref="R9:T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T7">
    <cfRule type="cellIs" dxfId="8" priority="66" operator="equal">
      <formula>"VYHOVUJE"</formula>
    </cfRule>
  </conditionalFormatting>
  <conditionalFormatting sqref="T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R7">
    <cfRule type="containsBlanks" dxfId="2" priority="21">
      <formula>LEN(TRIM(R7))=0</formula>
    </cfRule>
  </conditionalFormatting>
  <conditionalFormatting sqref="R7">
    <cfRule type="notContainsBlanks" dxfId="1" priority="20">
      <formula>LEN(TRIM(R7))&gt;0</formula>
    </cfRule>
  </conditionalFormatting>
  <conditionalFormatting sqref="R7">
    <cfRule type="notContainsBlanks" dxfId="0" priority="19">
      <formula>LEN(TRIM(R7))&gt;0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2021-06-10T06:35:15Z</cp:lastPrinted>
  <dcterms:created xsi:type="dcterms:W3CDTF">2014-03-05T12:43:32Z</dcterms:created>
  <dcterms:modified xsi:type="dcterms:W3CDTF">2021-07-02T06:06:30Z</dcterms:modified>
</cp:coreProperties>
</file>